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6-Junio2017\1706-Junio2017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  <externalReference r:id="rId3"/>
  </externalReferences>
  <definedNames>
    <definedName name="_xlnm.Print_Titles" localSheetId="0">F.I.Inmobiliaria!$1:$3</definedName>
  </definedNames>
  <calcPr calcId="152511" calcMode="autoNoTable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<sst xmlns="http://schemas.openxmlformats.org/spreadsheetml/2006/main" count="111" uniqueCount="46">
  <si>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</si>
  <si>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</si>
  <si>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</si>
  <si>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</si>
  <si>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</si>
  <si>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</si>
  <si>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</si>
  <si>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</si>
  <si>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</si>
  <si>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</si>
  <si>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</si>
  <si>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</si>
  <si>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</si>
  <si>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</si>
  <si>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</si>
  <si>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</si>
  <si>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</si>
  <si>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</si>
  <si>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</si>
  <si>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</si>
  <si>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</si>
  <si>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</si>
  <si>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</si>
  <si>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</si>
  <si>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</si>
  <si>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</si>
  <si>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</si>
  <si>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</si>
  <si>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</si>
  <si>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</si>
  <si>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</si>
  <si>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</si>
  <si>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</si>
  <si>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</si>
  <si>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INVERS.                 </t>
  </si>
  <si>
    <t xml:space="preserve">           </t>
  </si>
  <si>
    <t>INVERSEGUROS</t>
  </si>
  <si>
    <t>INVERSEGUROS GESTION</t>
  </si>
  <si>
    <t>ES0113248035</t>
  </si>
  <si>
    <t xml:space="preserve">CX PROPIETAT (EN LIQUIDACION)      </t>
  </si>
  <si>
    <t>B.B.V.A.</t>
  </si>
  <si>
    <t>BBVA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</si>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</sst>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1" fillId="4" borderId="29" xfId="0" applyFont="1" applyFill="1" applyBorder="1" applyAlignment="1">
      <alignment horizontal="left"/>
    </xf>
    <xf numFmtId="0" fontId="12" fillId="4" borderId="30" xfId="0" applyFont="1" applyFill="1" applyBorder="1" applyAlignment="1">
      <alignment horizontal="left"/>
    </xf>
    <xf numFmtId="0" fontId="13" fillId="4" borderId="30" xfId="0" applyFont="1" applyFill="1" applyBorder="1" applyAlignment="1">
      <alignment horizontal="center"/>
    </xf>
    <xf numFmtId="0" fontId="14" fillId="4" borderId="31" xfId="0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5" borderId="39" xfId="0" applyFont="1" applyFill="1" applyBorder="1"/>
    <xf numFmtId="14" fontId="13" fillId="5" borderId="40" xfId="0" applyNumberFormat="1" applyFont="1" applyFill="1" applyBorder="1" applyAlignment="1">
      <alignment horizontal="center"/>
    </xf>
    <xf numFmtId="0" fontId="13" fillId="5" borderId="41" xfId="0" applyFont="1" applyFill="1" applyBorder="1" applyAlignment="1">
      <alignment horizontal="center"/>
    </xf>
    <xf numFmtId="0" fontId="13" fillId="5" borderId="42" xfId="0" applyFont="1" applyFill="1" applyBorder="1" applyAlignment="1">
      <alignment horizontal="center"/>
    </xf>
    <xf numFmtId="0" fontId="13" fillId="5" borderId="45" xfId="0" applyFont="1" applyFill="1" applyBorder="1" applyAlignment="1">
      <alignment horizontal="center"/>
    </xf>
    <xf numFmtId="0" fontId="13" fillId="5" borderId="46" xfId="0" applyFont="1" applyFill="1" applyBorder="1" applyAlignment="1">
      <alignment horizontal="center"/>
    </xf>
    <xf numFmtId="0" fontId="13" fillId="5" borderId="47" xfId="0" applyFont="1" applyFill="1" applyBorder="1" applyAlignment="1">
      <alignment horizontal="center"/>
    </xf>
    <xf numFmtId="0" fontId="13" fillId="5" borderId="48" xfId="0" applyFont="1" applyFill="1" applyBorder="1" applyAlignment="1">
      <alignment horizontal="center"/>
    </xf>
    <xf numFmtId="0" fontId="7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7" fillId="3" borderId="50" xfId="0" applyFont="1" applyFill="1" applyBorder="1"/>
    <xf numFmtId="0" fontId="2" fillId="2" borderId="58" xfId="0" applyFont="1" applyFill="1" applyBorder="1" applyAlignment="1">
      <alignment horizontal="center"/>
    </xf>
    <xf numFmtId="0" fontId="2" fillId="2" borderId="6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3" xfId="0" applyFont="1" applyBorder="1"/>
    <xf numFmtId="2" fontId="1" fillId="0" borderId="61" xfId="0" applyNumberFormat="1" applyFont="1" applyBorder="1"/>
    <xf numFmtId="2" fontId="1" fillId="0" borderId="34" xfId="0" applyNumberFormat="1" applyFont="1" applyBorder="1"/>
    <xf numFmtId="0" fontId="1" fillId="0" borderId="62" xfId="0" applyFont="1" applyBorder="1"/>
    <xf numFmtId="0" fontId="13" fillId="5" borderId="40" xfId="0" applyNumberFormat="1" applyFont="1" applyFill="1" applyBorder="1" applyAlignment="1">
      <alignment horizontal="center"/>
    </xf>
    <xf numFmtId="0" fontId="13" fillId="5" borderId="43" xfId="0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3" fillId="4" borderId="59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5" borderId="43" xfId="0" applyFont="1" applyFill="1" applyBorder="1" applyAlignment="1">
      <alignment horizontal="center"/>
    </xf>
    <xf numFmtId="0" fontId="13" fillId="5" borderId="44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5" borderId="40" xfId="0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30-Junio-2017</v>
          </cell>
        </row>
        <row r="3">
          <cell r="I3">
            <v>42916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17/06</v>
          </cell>
          <cell r="AB3">
            <v>2017</v>
          </cell>
          <cell r="AD3">
            <v>2017</v>
          </cell>
          <cell r="AF3">
            <v>2017</v>
          </cell>
          <cell r="AG3" t="str">
            <v>17/06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50" t="s">
        <v>12</v>
      </c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2"/>
      <c r="AH1" s="52"/>
      <c r="AI1" s="53" t="str">
        <f>[1]General!$AI$1</f>
        <v>Datos a 30-Junio-2017</v>
      </c>
    </row>
    <row r="2" spans="1:37" ht="13.5" thickBot="1" x14ac:dyDescent="0.25">
      <c r="A2" s="96" t="s">
        <v>21</v>
      </c>
      <c r="B2" s="97"/>
      <c r="C2" s="97"/>
      <c r="D2" s="97"/>
      <c r="E2" t="s">
        <v>0</v>
      </c>
      <c r="F2" s="5"/>
      <c r="G2" s="6"/>
      <c r="H2" s="54" t="s">
        <v>15</v>
      </c>
      <c r="I2" s="94" t="s">
        <v>13</v>
      </c>
      <c r="J2" s="103" t="s">
        <v>9</v>
      </c>
      <c r="K2" s="104"/>
      <c r="L2" s="55" t="s">
        <v>1</v>
      </c>
      <c r="M2" s="56" t="s">
        <v>2</v>
      </c>
      <c r="N2" s="55" t="s">
        <v>1</v>
      </c>
      <c r="O2" s="56" t="s">
        <v>2</v>
      </c>
      <c r="P2" s="55" t="s">
        <v>1</v>
      </c>
      <c r="Q2" s="56" t="s">
        <v>2</v>
      </c>
      <c r="R2" s="55" t="s">
        <v>1</v>
      </c>
      <c r="S2" s="56" t="s">
        <v>2</v>
      </c>
      <c r="T2" s="55" t="s">
        <v>1</v>
      </c>
      <c r="U2" s="56" t="s">
        <v>2</v>
      </c>
      <c r="V2" s="57" t="s">
        <v>1</v>
      </c>
      <c r="W2" s="58" t="s">
        <v>2</v>
      </c>
      <c r="X2" s="55" t="s">
        <v>1</v>
      </c>
      <c r="Y2" s="56" t="s">
        <v>2</v>
      </c>
      <c r="Z2" s="95" t="s">
        <v>27</v>
      </c>
      <c r="AA2" s="103" t="s">
        <v>6</v>
      </c>
      <c r="AB2" s="105"/>
      <c r="AC2" s="106" t="s">
        <v>7</v>
      </c>
      <c r="AD2" s="104"/>
      <c r="AE2" s="103" t="s">
        <v>8</v>
      </c>
      <c r="AF2" s="104"/>
      <c r="AG2" s="49" t="s">
        <v>18</v>
      </c>
      <c r="AH2" s="100" t="s">
        <v>19</v>
      </c>
      <c r="AI2" s="101"/>
      <c r="AJ2" s="59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2" t="s">
        <v>16</v>
      </c>
      <c r="G3" s="2" t="s">
        <v>17</v>
      </c>
      <c r="H3" s="60" t="s">
        <v>11</v>
      </c>
      <c r="I3" s="61">
        <f>[1]General!$I$3</f>
        <v>42916</v>
      </c>
      <c r="J3" s="62" t="s">
        <v>10</v>
      </c>
      <c r="K3" s="63">
        <f>[1]General!$K$3</f>
        <v>2017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>
        <f>[2]General!U3</f>
        <v>0</v>
      </c>
      <c r="Z3" s="92" t="str">
        <f>[1]General!$Z$3</f>
        <v>17/06</v>
      </c>
      <c r="AA3" s="62" t="s">
        <v>3</v>
      </c>
      <c r="AB3" s="64">
        <f>[1]General!$AB$3</f>
        <v>2017</v>
      </c>
      <c r="AC3" s="65" t="s">
        <v>3</v>
      </c>
      <c r="AD3" s="63">
        <f>[1]General!$AD$3</f>
        <v>2017</v>
      </c>
      <c r="AE3" s="93" t="s">
        <v>3</v>
      </c>
      <c r="AF3" s="63">
        <f>[1]General!$AF$3</f>
        <v>2017</v>
      </c>
      <c r="AG3" s="92" t="str">
        <f>[1]General!$AG$3</f>
        <v>17/06</v>
      </c>
      <c r="AH3" s="66" t="s">
        <v>4</v>
      </c>
      <c r="AI3" s="63">
        <f>[1]General!$AI$3</f>
        <v>2017</v>
      </c>
      <c r="AJ3" s="67" t="s">
        <v>5</v>
      </c>
      <c r="AK3" s="83" t="s">
        <v>22</v>
      </c>
    </row>
    <row r="4" spans="1:37" x14ac:dyDescent="0.2">
      <c r="A4" s="86">
        <v>11010091</v>
      </c>
      <c r="B4" s="87">
        <v>1</v>
      </c>
      <c r="C4" s="86">
        <v>8040070</v>
      </c>
      <c r="D4" s="87">
        <v>7010128</v>
      </c>
      <c r="E4" s="2">
        <v>1</v>
      </c>
      <c r="F4" s="2" t="s">
        <v>28</v>
      </c>
      <c r="G4" s="2">
        <v>9</v>
      </c>
      <c r="H4" s="68" t="s">
        <v>29</v>
      </c>
      <c r="I4" s="69">
        <v>50.041600000000003</v>
      </c>
      <c r="J4" s="70">
        <v>-0.06</v>
      </c>
      <c r="K4" s="71">
        <v>-11.9</v>
      </c>
      <c r="L4" s="70">
        <v>-12.5</v>
      </c>
      <c r="M4" s="72">
        <v>1</v>
      </c>
      <c r="N4" s="70">
        <v>-14.7</v>
      </c>
      <c r="O4" s="72">
        <v>1</v>
      </c>
      <c r="P4" s="70">
        <v>-13.2</v>
      </c>
      <c r="Q4" s="72">
        <v>1</v>
      </c>
      <c r="R4" s="70">
        <v>-7.29</v>
      </c>
      <c r="S4" s="72">
        <v>1</v>
      </c>
      <c r="T4" s="70" t="s">
        <v>30</v>
      </c>
      <c r="U4" s="72" t="s">
        <v>31</v>
      </c>
      <c r="V4" s="70" t="s">
        <v>30</v>
      </c>
      <c r="W4" s="72" t="s">
        <v>31</v>
      </c>
      <c r="X4" s="70" t="s">
        <v>30</v>
      </c>
      <c r="Y4" s="72" t="s">
        <v>31</v>
      </c>
      <c r="Z4" s="73">
        <v>13</v>
      </c>
      <c r="AA4" s="74"/>
      <c r="AB4" s="75"/>
      <c r="AC4" s="76"/>
      <c r="AD4" s="77"/>
      <c r="AE4" s="78"/>
      <c r="AF4" s="79"/>
      <c r="AG4" s="74">
        <v>56394</v>
      </c>
      <c r="AH4" s="80">
        <v>-0.06</v>
      </c>
      <c r="AI4" s="71">
        <v>-11.86</v>
      </c>
      <c r="AJ4" s="81" t="s">
        <v>32</v>
      </c>
      <c r="AK4" s="7" t="s">
        <v>32</v>
      </c>
    </row>
    <row r="5" spans="1:37" x14ac:dyDescent="0.2">
      <c r="A5" s="86">
        <v>11010091</v>
      </c>
      <c r="B5" s="87">
        <v>1</v>
      </c>
      <c r="C5" s="86">
        <v>8050260</v>
      </c>
      <c r="D5" s="87">
        <v>7010098</v>
      </c>
      <c r="E5" s="2">
        <v>2</v>
      </c>
      <c r="F5" s="2" t="s">
        <v>33</v>
      </c>
      <c r="G5" s="2">
        <v>2</v>
      </c>
      <c r="H5" s="68" t="s">
        <v>34</v>
      </c>
      <c r="I5" s="69" t="s">
        <v>35</v>
      </c>
      <c r="J5" s="70"/>
      <c r="K5" s="71"/>
      <c r="L5" s="70" t="s">
        <v>30</v>
      </c>
      <c r="M5" s="72" t="s">
        <v>31</v>
      </c>
      <c r="N5" s="70" t="s">
        <v>30</v>
      </c>
      <c r="O5" s="72" t="s">
        <v>31</v>
      </c>
      <c r="P5" s="70" t="s">
        <v>30</v>
      </c>
      <c r="Q5" s="72" t="s">
        <v>31</v>
      </c>
      <c r="R5" s="70" t="s">
        <v>30</v>
      </c>
      <c r="S5" s="72" t="s">
        <v>31</v>
      </c>
      <c r="T5" s="70" t="s">
        <v>30</v>
      </c>
      <c r="U5" s="72" t="s">
        <v>31</v>
      </c>
      <c r="V5" s="70" t="s">
        <v>30</v>
      </c>
      <c r="W5" s="72" t="s">
        <v>31</v>
      </c>
      <c r="X5" s="70" t="s">
        <v>30</v>
      </c>
      <c r="Y5" s="72" t="s">
        <v>31</v>
      </c>
      <c r="Z5" s="73">
        <v>478</v>
      </c>
      <c r="AA5" s="74"/>
      <c r="AB5" s="75"/>
      <c r="AC5" s="76"/>
      <c r="AD5" s="77"/>
      <c r="AE5" s="78"/>
      <c r="AF5" s="79"/>
      <c r="AG5" s="74">
        <v>252549</v>
      </c>
      <c r="AH5" s="80"/>
      <c r="AI5" s="71"/>
      <c r="AJ5" s="81" t="s">
        <v>36</v>
      </c>
      <c r="AK5" s="7" t="s">
        <v>37</v>
      </c>
    </row>
    <row r="6" spans="1:37" ht="13.5" thickBot="1" x14ac:dyDescent="0.25">
      <c r="A6" s="86">
        <v>11010091</v>
      </c>
      <c r="B6" s="87">
        <v>1</v>
      </c>
      <c r="C6" s="86">
        <v>8010012</v>
      </c>
      <c r="D6" s="87">
        <v>7010014</v>
      </c>
      <c r="E6" s="2">
        <v>3</v>
      </c>
      <c r="F6" s="2" t="s">
        <v>38</v>
      </c>
      <c r="G6" s="2">
        <v>10</v>
      </c>
      <c r="H6" s="8" t="s">
        <v>39</v>
      </c>
      <c r="I6" s="9" t="s">
        <v>35</v>
      </c>
      <c r="J6" s="10"/>
      <c r="K6" s="11"/>
      <c r="L6" s="10" t="s">
        <v>30</v>
      </c>
      <c r="M6" s="12" t="s">
        <v>31</v>
      </c>
      <c r="N6" s="10" t="s">
        <v>30</v>
      </c>
      <c r="O6" s="12" t="s">
        <v>31</v>
      </c>
      <c r="P6" s="10" t="s">
        <v>30</v>
      </c>
      <c r="Q6" s="12" t="s">
        <v>31</v>
      </c>
      <c r="R6" s="10" t="s">
        <v>30</v>
      </c>
      <c r="S6" s="12" t="s">
        <v>31</v>
      </c>
      <c r="T6" s="10" t="s">
        <v>30</v>
      </c>
      <c r="U6" s="12" t="s">
        <v>31</v>
      </c>
      <c r="V6" s="10" t="s">
        <v>30</v>
      </c>
      <c r="W6" s="12" t="s">
        <v>31</v>
      </c>
      <c r="X6" s="10" t="s">
        <v>30</v>
      </c>
      <c r="Y6" s="12" t="s">
        <v>31</v>
      </c>
      <c r="Z6" s="13">
        <v>3472</v>
      </c>
      <c r="AA6" s="14"/>
      <c r="AB6" s="15"/>
      <c r="AC6" s="16"/>
      <c r="AD6" s="17"/>
      <c r="AE6" s="18"/>
      <c r="AF6" s="19"/>
      <c r="AG6" s="14">
        <v>51600</v>
      </c>
      <c r="AH6" s="20"/>
      <c r="AI6" s="11"/>
      <c r="AJ6" s="21" t="s">
        <v>40</v>
      </c>
      <c r="AK6" s="7" t="s">
        <v>41</v>
      </c>
    </row>
    <row r="7" spans="1:37" ht="13.5" thickBot="1" x14ac:dyDescent="0.25">
      <c r="A7" s="86"/>
      <c r="B7" s="87">
        <v>2</v>
      </c>
      <c r="C7" s="86" t="s">
        <v>42</v>
      </c>
      <c r="D7" s="87" t="s">
        <v>42</v>
      </c>
      <c r="E7" t="s">
        <v>0</v>
      </c>
      <c r="F7" t="s">
        <v>43</v>
      </c>
      <c r="G7" t="s">
        <v>30</v>
      </c>
      <c r="H7" s="1" t="s">
        <v>44</v>
      </c>
      <c r="I7" s="4" t="s">
        <v>35</v>
      </c>
      <c r="J7" s="22">
        <v>-0.06</v>
      </c>
      <c r="K7" s="23">
        <v>-11.9</v>
      </c>
      <c r="L7" s="22">
        <v>-12.5</v>
      </c>
      <c r="M7" s="24">
        <v>1</v>
      </c>
      <c r="N7" s="22">
        <v>-14.7</v>
      </c>
      <c r="O7" s="25">
        <v>1</v>
      </c>
      <c r="P7" s="22">
        <v>-13.2</v>
      </c>
      <c r="Q7" s="25">
        <v>1</v>
      </c>
      <c r="R7" s="22">
        <v>-7.29</v>
      </c>
      <c r="S7" s="25">
        <v>1</v>
      </c>
      <c r="T7" s="22"/>
      <c r="U7" s="25"/>
      <c r="V7" s="22"/>
      <c r="W7" s="25"/>
      <c r="X7" s="22"/>
      <c r="Y7" s="25"/>
      <c r="Z7" s="26">
        <v>3963</v>
      </c>
      <c r="AA7" s="27"/>
      <c r="AB7" s="28"/>
      <c r="AC7" s="29"/>
      <c r="AD7" s="30"/>
      <c r="AE7" s="31"/>
      <c r="AF7" s="24"/>
      <c r="AG7" s="88">
        <v>360543</v>
      </c>
      <c r="AH7" s="89">
        <v>538.91999999999996</v>
      </c>
      <c r="AI7" s="90">
        <v>463.52</v>
      </c>
      <c r="AJ7" s="32"/>
    </row>
    <row r="8" spans="1:37" ht="13.5" thickBot="1" x14ac:dyDescent="0.25">
      <c r="A8" s="86"/>
      <c r="B8" s="87">
        <v>3</v>
      </c>
      <c r="C8" s="86" t="s">
        <v>42</v>
      </c>
      <c r="D8" s="87" t="s">
        <v>42</v>
      </c>
      <c r="E8" t="s">
        <v>0</v>
      </c>
      <c r="F8" t="s">
        <v>43</v>
      </c>
      <c r="G8" t="s">
        <v>30</v>
      </c>
      <c r="H8" s="1" t="s">
        <v>45</v>
      </c>
      <c r="I8" s="4"/>
      <c r="J8" s="33">
        <v>-0.06</v>
      </c>
      <c r="K8" s="34">
        <v>-1.98</v>
      </c>
      <c r="L8" s="33">
        <v>-3.95</v>
      </c>
      <c r="M8" s="35" t="s">
        <v>31</v>
      </c>
      <c r="N8" s="33">
        <v>-4.29</v>
      </c>
      <c r="O8" s="36" t="s">
        <v>31</v>
      </c>
      <c r="P8" s="33">
        <v>-3.65</v>
      </c>
      <c r="Q8" s="36" t="s">
        <v>31</v>
      </c>
      <c r="R8" s="33">
        <v>-3.59</v>
      </c>
      <c r="S8" s="36" t="s">
        <v>31</v>
      </c>
      <c r="T8" s="33">
        <v>-0.41</v>
      </c>
      <c r="U8" s="35" t="s">
        <v>31</v>
      </c>
      <c r="V8" s="33">
        <v>1.44</v>
      </c>
      <c r="W8" s="35" t="s">
        <v>31</v>
      </c>
      <c r="X8" s="33"/>
      <c r="Y8" s="35"/>
      <c r="Z8" s="37"/>
      <c r="AA8" s="38"/>
      <c r="AB8" s="39"/>
      <c r="AC8" s="40"/>
      <c r="AD8" s="41"/>
      <c r="AE8" s="42"/>
      <c r="AF8" s="35"/>
      <c r="AG8" s="91"/>
      <c r="AH8" s="1"/>
      <c r="AI8" s="1"/>
      <c r="AJ8" s="32"/>
    </row>
    <row r="9" spans="1:37" x14ac:dyDescent="0.2">
      <c r="E9" s="3" t="s">
        <v>14</v>
      </c>
      <c r="F9" s="3"/>
      <c r="G9" s="3"/>
      <c r="H9" s="43"/>
      <c r="I9" s="44"/>
      <c r="J9" s="45"/>
      <c r="K9" s="45"/>
      <c r="L9" s="46"/>
      <c r="M9" s="47"/>
      <c r="N9" s="46"/>
      <c r="O9" s="47"/>
      <c r="P9" s="46"/>
      <c r="Q9" s="47"/>
      <c r="R9" s="46"/>
      <c r="S9" s="47"/>
      <c r="T9" s="46"/>
      <c r="U9" s="47"/>
      <c r="V9" s="46"/>
      <c r="W9" s="47"/>
      <c r="X9" s="46"/>
      <c r="Y9" s="47"/>
      <c r="Z9" s="47"/>
      <c r="AA9" s="47"/>
      <c r="AB9" s="47"/>
      <c r="AC9" s="47"/>
      <c r="AD9" s="47"/>
      <c r="AE9" s="47"/>
      <c r="AF9" s="47"/>
      <c r="AG9" s="47"/>
      <c r="AH9" s="43"/>
      <c r="AI9" s="43"/>
      <c r="AJ9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Cursiva"30/06/17&amp;C&amp;9(Importes en Miles de Euros)&amp;R&amp;"Arial,Negrita"&amp;9&amp;UFondos de Inversión Inmobiliaria</oddFooter>
  </headerFooter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F.I.Inmobiliaria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2016-12-13T14:57:36Z</cp:lastPrinted>
  <dcterms:created xsi:type="dcterms:W3CDTF">2000-11-24T12:41:46Z</dcterms:created>
  <dcterms:modified xsi:type="dcterms:W3CDTF">2017-07-10T12:57:43Z</dcterms:modified>
</cp:coreProperties>
</file>